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480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2" i="1" l="1"/>
</calcChain>
</file>

<file path=xl/sharedStrings.xml><?xml version="1.0" encoding="utf-8"?>
<sst xmlns="http://schemas.openxmlformats.org/spreadsheetml/2006/main" count="41" uniqueCount="26">
  <si>
    <t>№№
п/п</t>
  </si>
  <si>
    <t>Наименование монеты/медали</t>
  </si>
  <si>
    <t>Качество</t>
  </si>
  <si>
    <t>Номинал</t>
  </si>
  <si>
    <t>Металл</t>
  </si>
  <si>
    <t>Проба</t>
  </si>
  <si>
    <t>Масса,г.</t>
  </si>
  <si>
    <t>50(RUR)</t>
  </si>
  <si>
    <t/>
  </si>
  <si>
    <t>Золото</t>
  </si>
  <si>
    <t>АЦ</t>
  </si>
  <si>
    <t>17</t>
  </si>
  <si>
    <t>продажи</t>
  </si>
  <si>
    <t xml:space="preserve">цена </t>
  </si>
  <si>
    <t>ЗОЛОТО</t>
  </si>
  <si>
    <t>Монеты Российские</t>
  </si>
  <si>
    <t>Заместитель Председателя Правления</t>
  </si>
  <si>
    <t>И.А.Рябов</t>
  </si>
  <si>
    <t>руб</t>
  </si>
  <si>
    <t>Комиссия при оплате инвестиционных монет безналичным способом по  QR коду составляет 2.5%</t>
  </si>
  <si>
    <t>Цена покупки  монет по номиналу.</t>
  </si>
  <si>
    <t xml:space="preserve"> Георгий Победоносец, 2024г</t>
  </si>
  <si>
    <t>100(RUR)</t>
  </si>
  <si>
    <t>Червонец-23</t>
  </si>
  <si>
    <t>10(RUR)</t>
  </si>
  <si>
    <t xml:space="preserve">                       Распоряжение по "Банку Заречье" (АО)      
                        Установить с 20 декабря  2024г.      
следующие котировки на инвестиционные  монеты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</si>
</sst>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23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top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 applyAlignment="1">
      <alignment wrapText="1"/>
    </xf>
    <xf numFmtId="164" fontId="6" fillId="0" borderId="1" xfId="22" applyNumberFormat="1" applyFont="1" applyBorder="1" applyAlignment="1">
      <alignment wrapText="1"/>
    </xf>
    <xf numFmtId="0" fontId="7" fillId="0" borderId="2" xfId="13" quotePrefix="1" applyFont="1" applyBorder="1" applyAlignment="1">
      <alignment horizontal="center" vertical="top" wrapText="1"/>
    </xf>
    <xf numFmtId="0" fontId="7" fillId="0" borderId="3" xfId="15" quotePrefix="1" applyFont="1" applyBorder="1" applyAlignment="1">
      <alignment horizontal="center" vertical="top" wrapText="1"/>
    </xf>
    <xf numFmtId="164" fontId="6" fillId="0" borderId="4" xfId="22" applyNumberFormat="1" applyFont="1" applyBorder="1" applyAlignment="1">
      <alignment wrapText="1"/>
    </xf>
    <xf numFmtId="164" fontId="6" fillId="0" borderId="5" xfId="22" applyNumberFormat="1" applyFont="1" applyBorder="1" applyAlignment="1">
      <alignment wrapText="1"/>
    </xf>
    <xf numFmtId="164" fontId="6" fillId="0" borderId="8" xfId="22" applyNumberFormat="1" applyFont="1" applyBorder="1" applyAlignment="1">
      <alignment wrapText="1"/>
    </xf>
    <xf numFmtId="0" fontId="7" fillId="0" borderId="6" xfId="6" quotePrefix="1" applyFont="1" applyBorder="1" applyAlignment="1">
      <alignment horizontal="center" vertical="top" wrapText="1"/>
    </xf>
    <xf numFmtId="0" fontId="7" fillId="0" borderId="7" xfId="5" quotePrefix="1" applyFont="1" applyBorder="1" applyAlignment="1">
      <alignment horizontal="center" vertical="top" wrapText="1"/>
    </xf>
    <xf numFmtId="0" fontId="7" fillId="0" borderId="10" xfId="19" quotePrefix="1" applyFont="1" applyBorder="1" applyAlignment="1">
      <alignment horizontal="center" vertical="top" wrapText="1"/>
    </xf>
    <xf numFmtId="0" fontId="7" fillId="0" borderId="11" xfId="21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164" fontId="6" fillId="0" borderId="0" xfId="22" applyNumberFormat="1" applyFont="1" applyAlignment="1">
      <alignment wrapText="1"/>
    </xf>
    <xf numFmtId="0" fontId="6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7" fillId="0" borderId="15" xfId="3" quotePrefix="1" applyFont="1" applyBorder="1" applyAlignment="1">
      <alignment horizontal="center" vertical="top" wrapText="1"/>
    </xf>
    <xf numFmtId="0" fontId="7" fillId="2" borderId="13" xfId="3" quotePrefix="1" applyFont="1" applyFill="1" applyBorder="1" applyAlignment="1">
      <alignment horizontal="center" vertical="top" wrapText="1"/>
    </xf>
    <xf numFmtId="0" fontId="7" fillId="0" borderId="10" xfId="20" quotePrefix="1" applyFont="1" applyBorder="1" applyAlignment="1">
      <alignment horizontal="center" vertical="center" wrapText="1"/>
    </xf>
    <xf numFmtId="0" fontId="7" fillId="0" borderId="0" xfId="3" quotePrefix="1" applyFont="1" applyBorder="1" applyAlignment="1">
      <alignment horizontal="center" vertical="top" wrapText="1"/>
    </xf>
    <xf numFmtId="43" fontId="5" fillId="0" borderId="0" xfId="22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6" quotePrefix="1" applyFont="1" applyBorder="1" applyAlignment="1">
      <alignment horizontal="center" vertical="top" wrapText="1"/>
    </xf>
    <xf numFmtId="0" fontId="7" fillId="0" borderId="0" xfId="5" quotePrefix="1" applyFont="1" applyBorder="1" applyAlignment="1">
      <alignment horizontal="center" vertical="top" wrapText="1"/>
    </xf>
    <xf numFmtId="164" fontId="6" fillId="0" borderId="0" xfId="22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7" fillId="0" borderId="14" xfId="3" quotePrefix="1" applyFont="1" applyBorder="1" applyAlignment="1">
      <alignment horizontal="center" vertical="top" wrapText="1"/>
    </xf>
    <xf numFmtId="0" fontId="7" fillId="2" borderId="0" xfId="3" quotePrefix="1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2" fontId="7" fillId="0" borderId="7" xfId="4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14" xfId="16" quotePrefix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7" fillId="0" borderId="7" xfId="6" quotePrefix="1" applyFont="1" applyBorder="1" applyAlignment="1">
      <alignment horizontal="center" vertical="top" wrapText="1"/>
    </xf>
    <xf numFmtId="0" fontId="7" fillId="0" borderId="16" xfId="3" quotePrefix="1" applyFont="1" applyBorder="1" applyAlignment="1">
      <alignment horizontal="center" vertical="top" wrapText="1"/>
    </xf>
    <xf numFmtId="0" fontId="7" fillId="0" borderId="3" xfId="3" quotePrefix="1" applyFont="1" applyFill="1" applyBorder="1" applyAlignment="1">
      <alignment horizontal="center" vertical="top" wrapText="1"/>
    </xf>
    <xf numFmtId="2" fontId="7" fillId="0" borderId="3" xfId="4" applyNumberFormat="1" applyFont="1" applyBorder="1" applyAlignment="1">
      <alignment horizontal="center" vertical="top" wrapText="1"/>
    </xf>
    <xf numFmtId="2" fontId="7" fillId="0" borderId="11" xfId="4" applyNumberFormat="1" applyFont="1" applyBorder="1" applyAlignment="1">
      <alignment horizontal="center" vertical="top" wrapText="1"/>
    </xf>
    <xf numFmtId="2" fontId="7" fillId="0" borderId="9" xfId="4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43" fontId="6" fillId="0" borderId="0" xfId="22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20" xfId="16" quotePrefix="1" applyFont="1" applyBorder="1" applyAlignment="1">
      <alignment horizontal="left" vertical="top" wrapText="1"/>
    </xf>
    <xf numFmtId="0" fontId="5" fillId="0" borderId="17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7" fillId="0" borderId="10" xfId="13" quotePrefix="1" applyFont="1" applyBorder="1" applyAlignment="1">
      <alignment horizontal="center" vertical="top" wrapText="1"/>
    </xf>
    <xf numFmtId="0" fontId="5" fillId="0" borderId="19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7" fillId="0" borderId="18" xfId="2" quotePrefix="1" applyFont="1" applyBorder="1" applyAlignment="1">
      <alignment horizontal="center" vertical="top" wrapText="1"/>
    </xf>
    <xf numFmtId="0" fontId="7" fillId="0" borderId="19" xfId="2" quotePrefix="1" applyFont="1" applyBorder="1" applyAlignment="1">
      <alignment horizontal="center" vertical="top" wrapText="1"/>
    </xf>
    <xf numFmtId="0" fontId="7" fillId="0" borderId="16" xfId="15" quotePrefix="1" applyFont="1" applyBorder="1" applyAlignment="1">
      <alignment horizontal="center" vertical="top" wrapText="1"/>
    </xf>
    <xf numFmtId="0" fontId="5" fillId="0" borderId="3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7" fillId="0" borderId="20" xfId="13" quotePrefix="1" applyFont="1" applyBorder="1" applyAlignment="1">
      <alignment horizontal="center" vertical="top" wrapText="1"/>
    </xf>
    <xf numFmtId="0" fontId="5" fillId="0" borderId="21" xfId="0" applyFont="1" applyBorder="1" applyAlignment="1">
      <alignment wrapText="1"/>
    </xf>
    <xf numFmtId="0" fontId="7" fillId="0" borderId="22" xfId="13" quotePrefix="1" applyFont="1" applyBorder="1" applyAlignment="1">
      <alignment horizontal="center" vertical="top" wrapText="1"/>
    </xf>
    <xf numFmtId="0" fontId="7" fillId="0" borderId="16" xfId="17" quotePrefix="1" applyFont="1" applyBorder="1" applyAlignment="1">
      <alignment horizontal="left" vertical="top"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1" fontId="5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center" wrapText="1"/>
    </xf>
    <xf numFmtId="2" fontId="7" fillId="0" borderId="13" xfId="4" applyNumberFormat="1" applyFont="1" applyBorder="1" applyAlignment="1">
      <alignment horizontal="center" vertical="top" wrapText="1"/>
    </xf>
  </cellXfs>
  <cellStyles count="23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3" xfId="15"/>
    <cellStyle name="S4" xfId="16"/>
    <cellStyle name="S5" xfId="17"/>
    <cellStyle name="S6" xfId="18"/>
    <cellStyle name="S7" xfId="19"/>
    <cellStyle name="S8" xfId="20"/>
    <cellStyle name="S9" xfId="21"/>
    <cellStyle name="Обычный" xfId="0" builtinId="0"/>
    <cellStyle name="Финансовый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M3"/>
    </sheetView>
  </sheetViews>
  <sheetFormatPr defaultColWidth="8.85546875" defaultRowHeight="15.75" x14ac:dyDescent="0.25"/>
  <cols>
    <col min="1" max="1" width="0.42578125" style="1" customWidth="1"/>
    <col min="2" max="2" width="15.28515625" style="1" customWidth="1"/>
    <col min="3" max="3" width="0.42578125" style="1" customWidth="1"/>
    <col min="4" max="4" width="11.42578125" style="1" customWidth="1"/>
    <col min="5" max="5" width="0.28515625" style="1" customWidth="1"/>
    <col min="6" max="6" width="4.140625" style="1" customWidth="1"/>
    <col min="7" max="7" width="4.42578125" style="1" customWidth="1"/>
    <col min="8" max="8" width="28.28515625" style="1" customWidth="1"/>
    <col min="9" max="9" width="6.28515625" style="1" customWidth="1"/>
    <col min="10" max="10" width="12.28515625" style="1" customWidth="1"/>
    <col min="11" max="11" width="0.28515625" style="1" customWidth="1"/>
    <col min="12" max="12" width="0.140625" style="1" customWidth="1"/>
    <col min="13" max="13" width="12.28515625" style="13" customWidth="1"/>
    <col min="14" max="14" width="0.140625" style="1" customWidth="1"/>
    <col min="15" max="15" width="15.5703125" style="1" hidden="1" customWidth="1"/>
    <col min="16" max="16384" width="8.85546875" style="1"/>
  </cols>
  <sheetData>
    <row r="1" spans="1:15" ht="24.4" customHeight="1" x14ac:dyDescent="0.25">
      <c r="A1" s="50" t="s">
        <v>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5" ht="17.649999999999999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18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5" ht="18" customHeight="1" thickBot="1" x14ac:dyDescent="0.3">
      <c r="A4" s="14"/>
      <c r="B4" s="17" t="s">
        <v>14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5" ht="14.25" customHeight="1" x14ac:dyDescent="0.25">
      <c r="A5" s="58" t="s">
        <v>0</v>
      </c>
      <c r="B5" s="60" t="s">
        <v>1</v>
      </c>
      <c r="C5" s="61"/>
      <c r="D5" s="61"/>
      <c r="E5" s="61"/>
      <c r="F5" s="61"/>
      <c r="G5" s="61"/>
      <c r="H5" s="62"/>
      <c r="I5" s="58" t="s">
        <v>2</v>
      </c>
      <c r="J5" s="54" t="s">
        <v>3</v>
      </c>
      <c r="K5" s="56"/>
      <c r="M5" s="2" t="s">
        <v>13</v>
      </c>
    </row>
    <row r="6" spans="1:15" ht="18" customHeight="1" x14ac:dyDescent="0.25">
      <c r="A6" s="59"/>
      <c r="B6" s="63"/>
      <c r="C6" s="64"/>
      <c r="D6" s="3" t="s">
        <v>4</v>
      </c>
      <c r="F6" s="65" t="s">
        <v>5</v>
      </c>
      <c r="G6" s="64"/>
      <c r="H6" s="4" t="s">
        <v>6</v>
      </c>
      <c r="I6" s="55"/>
      <c r="J6" s="55"/>
      <c r="K6" s="57"/>
      <c r="M6" s="5" t="s">
        <v>12</v>
      </c>
    </row>
    <row r="7" spans="1:15" ht="14.25" customHeight="1" x14ac:dyDescent="0.25">
      <c r="A7" s="51" t="s">
        <v>15</v>
      </c>
      <c r="B7" s="52"/>
      <c r="C7" s="52"/>
      <c r="D7" s="52"/>
      <c r="E7" s="52"/>
      <c r="F7" s="52"/>
      <c r="G7" s="52"/>
      <c r="H7" s="52"/>
      <c r="I7" s="52"/>
      <c r="J7" s="52"/>
      <c r="K7" s="53"/>
      <c r="M7" s="6" t="s">
        <v>18</v>
      </c>
    </row>
    <row r="8" spans="1:15" s="29" customFormat="1" ht="14.25" customHeight="1" x14ac:dyDescent="0.25">
      <c r="A8" s="37"/>
      <c r="B8" s="66" t="s">
        <v>21</v>
      </c>
      <c r="C8" s="61"/>
      <c r="D8" s="61"/>
      <c r="E8" s="61"/>
      <c r="F8" s="61"/>
      <c r="G8" s="61"/>
      <c r="H8" s="62"/>
      <c r="I8" s="22" t="s">
        <v>10</v>
      </c>
      <c r="J8" s="11" t="s">
        <v>22</v>
      </c>
      <c r="K8" s="47"/>
      <c r="L8" s="48"/>
      <c r="M8" s="7">
        <v>302000</v>
      </c>
    </row>
    <row r="9" spans="1:15" s="29" customFormat="1" ht="14.25" customHeight="1" x14ac:dyDescent="0.25">
      <c r="A9" s="37"/>
      <c r="B9" s="31"/>
      <c r="C9" s="48"/>
      <c r="D9" s="32" t="s">
        <v>9</v>
      </c>
      <c r="E9" s="48"/>
      <c r="F9" s="67">
        <v>999</v>
      </c>
      <c r="G9" s="68"/>
      <c r="H9" s="34">
        <v>31.1</v>
      </c>
      <c r="I9" s="8" t="s">
        <v>8</v>
      </c>
      <c r="J9" s="9" t="s">
        <v>8</v>
      </c>
      <c r="K9" s="12"/>
      <c r="L9" s="48"/>
      <c r="M9" s="6"/>
    </row>
    <row r="10" spans="1:15" s="29" customFormat="1" ht="14.25" customHeight="1" x14ac:dyDescent="0.25">
      <c r="A10" s="37"/>
      <c r="B10" s="66" t="s">
        <v>21</v>
      </c>
      <c r="C10" s="61"/>
      <c r="D10" s="61"/>
      <c r="E10" s="61"/>
      <c r="F10" s="61"/>
      <c r="G10" s="61"/>
      <c r="H10" s="62"/>
      <c r="I10" s="22" t="s">
        <v>10</v>
      </c>
      <c r="J10" s="11" t="s">
        <v>22</v>
      </c>
      <c r="K10" s="35"/>
      <c r="L10" s="36"/>
      <c r="M10" s="7">
        <v>153000</v>
      </c>
    </row>
    <row r="11" spans="1:15" s="29" customFormat="1" ht="14.25" customHeight="1" x14ac:dyDescent="0.25">
      <c r="A11" s="37"/>
      <c r="B11" s="31"/>
      <c r="C11" s="36"/>
      <c r="D11" s="32" t="s">
        <v>9</v>
      </c>
      <c r="E11" s="36"/>
      <c r="F11" s="67">
        <v>999</v>
      </c>
      <c r="G11" s="68"/>
      <c r="H11" s="34">
        <v>15.55</v>
      </c>
      <c r="I11" s="8" t="s">
        <v>8</v>
      </c>
      <c r="J11" s="9" t="s">
        <v>8</v>
      </c>
      <c r="K11" s="12"/>
      <c r="L11" s="36"/>
      <c r="M11" s="6"/>
    </row>
    <row r="12" spans="1:15" ht="18" customHeight="1" x14ac:dyDescent="0.25">
      <c r="A12" s="10" t="s">
        <v>11</v>
      </c>
      <c r="B12" s="66" t="s">
        <v>21</v>
      </c>
      <c r="C12" s="61"/>
      <c r="D12" s="61"/>
      <c r="E12" s="61"/>
      <c r="F12" s="61"/>
      <c r="G12" s="61"/>
      <c r="H12" s="62"/>
      <c r="I12" s="22" t="s">
        <v>10</v>
      </c>
      <c r="J12" s="11" t="s">
        <v>7</v>
      </c>
      <c r="K12" s="30"/>
      <c r="L12" s="19"/>
      <c r="M12" s="7">
        <v>75000</v>
      </c>
      <c r="N12" s="7">
        <v>37000</v>
      </c>
      <c r="O12" s="15">
        <f>N12*1.045</f>
        <v>38665</v>
      </c>
    </row>
    <row r="13" spans="1:15" ht="18" customHeight="1" x14ac:dyDescent="0.25">
      <c r="A13" s="8" t="s">
        <v>8</v>
      </c>
      <c r="B13" s="31"/>
      <c r="C13" s="19"/>
      <c r="D13" s="32" t="s">
        <v>9</v>
      </c>
      <c r="E13" s="19"/>
      <c r="F13" s="67">
        <v>999</v>
      </c>
      <c r="G13" s="68"/>
      <c r="H13" s="34">
        <v>7.78</v>
      </c>
      <c r="I13" s="8" t="s">
        <v>8</v>
      </c>
      <c r="J13" s="9" t="s">
        <v>8</v>
      </c>
      <c r="K13" s="12"/>
      <c r="L13" s="19"/>
      <c r="M13" s="6"/>
      <c r="N13" s="5"/>
    </row>
    <row r="14" spans="1:15" s="29" customFormat="1" ht="18" customHeight="1" x14ac:dyDescent="0.25">
      <c r="A14" s="8"/>
      <c r="B14" s="42" t="s">
        <v>23</v>
      </c>
      <c r="C14" s="39"/>
      <c r="D14" s="43"/>
      <c r="E14" s="39"/>
      <c r="F14" s="44"/>
      <c r="G14" s="39"/>
      <c r="H14" s="45"/>
      <c r="I14" s="22" t="s">
        <v>10</v>
      </c>
      <c r="J14" s="11" t="s">
        <v>24</v>
      </c>
      <c r="K14" s="12"/>
      <c r="L14" s="38"/>
      <c r="M14" s="7">
        <v>85000</v>
      </c>
      <c r="N14" s="6"/>
    </row>
    <row r="15" spans="1:15" s="29" customFormat="1" ht="18" customHeight="1" x14ac:dyDescent="0.25">
      <c r="A15" s="8"/>
      <c r="B15" s="20"/>
      <c r="C15" s="40"/>
      <c r="D15" s="21" t="s">
        <v>9</v>
      </c>
      <c r="E15" s="40"/>
      <c r="F15" s="71">
        <v>999</v>
      </c>
      <c r="G15" s="71"/>
      <c r="H15" s="46">
        <v>7.78</v>
      </c>
      <c r="I15" s="41"/>
      <c r="J15" s="9"/>
      <c r="K15" s="12"/>
      <c r="L15" s="38"/>
      <c r="M15" s="5"/>
      <c r="N15" s="6"/>
    </row>
    <row r="16" spans="1:15" s="25" customFormat="1" ht="11.45" customHeight="1" x14ac:dyDescent="0.25">
      <c r="A16" s="26"/>
      <c r="B16" s="23"/>
      <c r="C16" s="19"/>
      <c r="D16" s="19"/>
      <c r="E16" s="18"/>
      <c r="F16" s="19"/>
      <c r="G16" s="18"/>
      <c r="H16" s="26"/>
      <c r="I16" s="27"/>
      <c r="J16" s="19"/>
      <c r="K16" s="19"/>
      <c r="L16" s="28"/>
      <c r="M16" s="28"/>
    </row>
    <row r="17" spans="1:13" s="16" customFormat="1" ht="37.15" customHeight="1" x14ac:dyDescent="0.25">
      <c r="A17" s="24"/>
      <c r="B17" s="70" t="s">
        <v>19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13" s="16" customFormat="1" ht="20.100000000000001" customHeight="1" x14ac:dyDescent="0.25">
      <c r="A18" s="24"/>
      <c r="B18" s="69" t="s">
        <v>20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21" spans="1:13" s="29" customFormat="1" ht="14.45" customHeight="1" x14ac:dyDescent="0.25">
      <c r="A21" s="49" t="s">
        <v>16</v>
      </c>
      <c r="B21" s="49"/>
      <c r="C21" s="49"/>
      <c r="D21" s="49"/>
      <c r="E21" s="49"/>
      <c r="F21" s="49"/>
      <c r="G21" s="49"/>
      <c r="H21" s="49"/>
      <c r="I21" s="33"/>
      <c r="J21" s="33"/>
      <c r="K21" s="33"/>
      <c r="L21" s="33"/>
      <c r="M21" s="33" t="s">
        <v>17</v>
      </c>
    </row>
  </sheetData>
  <mergeCells count="19">
    <mergeCell ref="F9:G9"/>
    <mergeCell ref="F13:G13"/>
    <mergeCell ref="F15:G15"/>
    <mergeCell ref="A21:H21"/>
    <mergeCell ref="A1:M3"/>
    <mergeCell ref="A7:K7"/>
    <mergeCell ref="J5:J6"/>
    <mergeCell ref="K5:K6"/>
    <mergeCell ref="A5:A6"/>
    <mergeCell ref="B5:H5"/>
    <mergeCell ref="I5:I6"/>
    <mergeCell ref="B6:C6"/>
    <mergeCell ref="F6:G6"/>
    <mergeCell ref="B10:H10"/>
    <mergeCell ref="F11:G11"/>
    <mergeCell ref="B12:H12"/>
    <mergeCell ref="B18:M18"/>
    <mergeCell ref="B17:M17"/>
    <mergeCell ref="B8:H8"/>
  </mergeCells>
  <pageMargins left="0.18055555555555555" right="0" top="0.3611111111111111" bottom="0.36111111111111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 Игорь Алексеевич</dc:creator>
  <cp:lastModifiedBy>maltseva_am</cp:lastModifiedBy>
  <cp:lastPrinted>2023-07-25T07:08:14Z</cp:lastPrinted>
  <dcterms:created xsi:type="dcterms:W3CDTF">2019-03-18T10:31:28Z</dcterms:created>
  <dcterms:modified xsi:type="dcterms:W3CDTF">2024-12-20T11:00:15Z</dcterms:modified>
</cp:coreProperties>
</file>